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definedNames>
    <definedName name="_xlnm.Print_Area" localSheetId="0">'1'!$A$1:$J$23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 l="1"/>
  <c r="G22" i="1"/>
  <c r="H22" i="1"/>
  <c r="I22" i="1"/>
  <c r="J22" i="1"/>
  <c r="E22" i="1"/>
  <c r="G19" i="1"/>
  <c r="H19" i="1"/>
  <c r="I19" i="1"/>
  <c r="J19" i="1"/>
  <c r="E19" i="1"/>
  <c r="G8" i="1"/>
  <c r="H8" i="1"/>
  <c r="I8" i="1"/>
  <c r="J8" i="1"/>
  <c r="E8" i="1"/>
  <c r="I23" i="1" l="1"/>
  <c r="G23" i="1"/>
  <c r="H23" i="1"/>
  <c r="J23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<sst xmlns="http://schemas.openxmlformats.org/spreadsheetml/2006/main" count="47" uniqueCount="43">
  <si>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</si>
  <si>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</si>
  <si>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</si>
  <si>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</si>
  <si>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</si>
  <si>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</si>
  <si>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</si>
  <si>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</si>
  <si>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</si>
  <si>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</si>
  <si>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</si>
  <si>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</si>
  <si>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</si>
  <si>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</si>
  <si>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</si>
  <si>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</si>
  <si>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</si>
  <si>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</si>
  <si>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</si>
  <si>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</si>
  <si>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</si>
  <si>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</si>
  <si>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</si>
  <si>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</si>
  <si>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</si>
  <si>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общеобразовательная школа № 28"</t>
  </si>
  <si>
    <t>итого</t>
  </si>
  <si>
    <t>полдник</t>
  </si>
  <si>
    <t>напиток</t>
  </si>
  <si>
    <t>чай с лимоном</t>
  </si>
  <si>
    <t>крендель сахарный</t>
  </si>
  <si>
    <t>Понедельник</t>
  </si>
  <si>
    <t>Рожки отварнык с сыром</t>
  </si>
  <si>
    <t>Чай с сахаром</t>
  </si>
  <si>
    <t>Батон</t>
  </si>
  <si>
    <t>Фрукты (апельсин)</t>
  </si>
  <si>
    <t>Нарезка овощная</t>
  </si>
  <si>
    <t>Суп картофельный с горохом на курином бульоне</t>
  </si>
  <si>
    <t>Плов из мяса птицы</t>
  </si>
  <si>
    <t>Компот ассорти</t>
  </si>
  <si>
    <t>Хлеб пшеничный</t>
  </si>
  <si>
    <t>Хлеб ржано-пшеничный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</si>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</sst>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8" xfId="0" applyNumberFormat="1" applyFill="1" applyBorder="1" applyProtection="1">
      <protection locked="0"/>
    </xf>
    <xf numFmtId="2" fontId="0" fillId="2" borderId="4" xfId="0" applyNumberFormat="1" applyFill="1" applyBorder="1"/>
    <xf numFmtId="2" fontId="0" fillId="2" borderId="1" xfId="0" applyNumberFormat="1" applyFill="1" applyBorder="1"/>
    <xf numFmtId="0" fontId="0" fillId="3" borderId="4" xfId="0" applyFill="1" applyBorder="1"/>
    <xf numFmtId="0" fontId="0" fillId="3" borderId="1" xfId="0" applyFill="1" applyBorder="1"/>
    <xf numFmtId="0" fontId="0" fillId="2" borderId="17" xfId="0" applyFill="1" applyBorder="1"/>
    <xf numFmtId="2" fontId="0" fillId="2" borderId="17" xfId="0" applyNumberFormat="1" applyFill="1" applyBorder="1"/>
    <xf numFmtId="0" fontId="0" fillId="0" borderId="19" xfId="0" applyBorder="1"/>
    <xf numFmtId="0" fontId="0" fillId="0" borderId="20" xfId="0" applyBorder="1"/>
    <xf numFmtId="0" fontId="0" fillId="3" borderId="11" xfId="0" applyFill="1" applyBorder="1" applyAlignment="1" applyProtection="1">
      <alignment horizontal="right"/>
      <protection locked="0"/>
    </xf>
    <xf numFmtId="1" fontId="0" fillId="0" borderId="21" xfId="0" applyNumberFormat="1" applyBorder="1"/>
    <xf numFmtId="2" fontId="0" fillId="0" borderId="2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SheetLayoutView="100" workbookViewId="0">
      <selection activeCell="Q11" sqref="Q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0"/>
      <c r="I1" t="s">
        <v>1</v>
      </c>
      <c r="J1" s="19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5"/>
      <c r="D4" s="4" t="s">
        <v>32</v>
      </c>
      <c r="E4" s="13">
        <v>180</v>
      </c>
      <c r="F4" s="21"/>
      <c r="G4" s="21">
        <v>338.75</v>
      </c>
      <c r="H4" s="21">
        <v>13.69</v>
      </c>
      <c r="I4" s="21">
        <v>11</v>
      </c>
      <c r="J4" s="31">
        <v>45.89</v>
      </c>
    </row>
    <row r="5" spans="1:10" ht="15.75" thickBot="1" x14ac:dyDescent="0.3">
      <c r="A5" s="6"/>
      <c r="B5" s="1" t="s">
        <v>12</v>
      </c>
      <c r="C5" s="2"/>
      <c r="D5" s="4" t="s">
        <v>33</v>
      </c>
      <c r="E5" s="15">
        <v>200</v>
      </c>
      <c r="F5" s="22"/>
      <c r="G5" s="22">
        <v>53.39</v>
      </c>
      <c r="H5" s="22">
        <v>0.2</v>
      </c>
      <c r="I5" s="22">
        <v>0.05</v>
      </c>
      <c r="J5" s="32">
        <v>13.04</v>
      </c>
    </row>
    <row r="6" spans="1:10" ht="15.75" thickBot="1" x14ac:dyDescent="0.3">
      <c r="A6" s="6"/>
      <c r="B6" s="1" t="s">
        <v>21</v>
      </c>
      <c r="C6" s="2"/>
      <c r="D6" s="4" t="s">
        <v>34</v>
      </c>
      <c r="E6" s="15">
        <v>40</v>
      </c>
      <c r="F6" s="22"/>
      <c r="G6" s="22">
        <v>88</v>
      </c>
      <c r="H6" s="22">
        <v>2.8</v>
      </c>
      <c r="I6" s="22">
        <v>0.4</v>
      </c>
      <c r="J6" s="32">
        <v>18.399999999999999</v>
      </c>
    </row>
    <row r="7" spans="1:10" x14ac:dyDescent="0.25">
      <c r="A7" s="6"/>
      <c r="B7" s="1" t="s">
        <v>42</v>
      </c>
      <c r="C7" s="2"/>
      <c r="D7" s="4" t="s">
        <v>35</v>
      </c>
      <c r="E7" s="15">
        <v>150</v>
      </c>
      <c r="F7" s="22"/>
      <c r="G7" s="22">
        <v>64.5</v>
      </c>
      <c r="H7" s="22">
        <v>1.35</v>
      </c>
      <c r="I7" s="22">
        <v>0.3</v>
      </c>
      <c r="J7" s="32">
        <v>12.15</v>
      </c>
    </row>
    <row r="8" spans="1:10" ht="15.75" thickBot="1" x14ac:dyDescent="0.3">
      <c r="A8" s="7"/>
      <c r="B8" s="1" t="s">
        <v>26</v>
      </c>
      <c r="C8" s="8"/>
      <c r="D8" s="29"/>
      <c r="E8" s="17">
        <f>SUM(E4:E7)</f>
        <v>570</v>
      </c>
      <c r="F8" s="23"/>
      <c r="G8" s="23">
        <f t="shared" ref="G8:J8" si="0">SUM(G4:G7)</f>
        <v>544.64</v>
      </c>
      <c r="H8" s="23">
        <f t="shared" si="0"/>
        <v>18.04</v>
      </c>
      <c r="I8" s="23">
        <f t="shared" si="0"/>
        <v>11.750000000000002</v>
      </c>
      <c r="J8" s="23">
        <f t="shared" si="0"/>
        <v>89.48</v>
      </c>
    </row>
    <row r="9" spans="1:10" x14ac:dyDescent="0.25">
      <c r="A9" s="3" t="s">
        <v>13</v>
      </c>
      <c r="B9" s="9"/>
      <c r="C9" s="5"/>
      <c r="D9" s="27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ht="15.75" thickBot="1" x14ac:dyDescent="0.3">
      <c r="A12" s="3" t="s">
        <v>14</v>
      </c>
      <c r="B12" s="4" t="s">
        <v>15</v>
      </c>
      <c r="C12" s="5"/>
      <c r="D12" s="4" t="s">
        <v>36</v>
      </c>
      <c r="E12" s="13">
        <v>60</v>
      </c>
      <c r="F12" s="21"/>
      <c r="G12" s="21">
        <v>10.5</v>
      </c>
      <c r="H12" s="21">
        <v>0.54</v>
      </c>
      <c r="I12" s="21">
        <v>0.09</v>
      </c>
      <c r="J12" s="31">
        <v>1.71</v>
      </c>
    </row>
    <row r="13" spans="1:10" ht="15.75" thickBot="1" x14ac:dyDescent="0.3">
      <c r="A13" s="6"/>
      <c r="B13" s="1" t="s">
        <v>16</v>
      </c>
      <c r="C13" s="2"/>
      <c r="D13" s="4" t="s">
        <v>37</v>
      </c>
      <c r="E13" s="15">
        <v>200</v>
      </c>
      <c r="F13" s="22"/>
      <c r="G13" s="22">
        <v>129.44</v>
      </c>
      <c r="H13" s="22">
        <v>5</v>
      </c>
      <c r="I13" s="22">
        <v>5.44</v>
      </c>
      <c r="J13" s="32">
        <v>15.09</v>
      </c>
    </row>
    <row r="14" spans="1:10" ht="15.75" thickBot="1" x14ac:dyDescent="0.3">
      <c r="A14" s="6"/>
      <c r="B14" s="1" t="s">
        <v>17</v>
      </c>
      <c r="C14" s="2"/>
      <c r="D14" s="4" t="s">
        <v>38</v>
      </c>
      <c r="E14" s="15">
        <v>200</v>
      </c>
      <c r="F14" s="22"/>
      <c r="G14" s="22">
        <v>376.68</v>
      </c>
      <c r="H14" s="22">
        <v>16.52</v>
      </c>
      <c r="I14" s="22">
        <v>18.59</v>
      </c>
      <c r="J14" s="32">
        <v>35.950000000000003</v>
      </c>
    </row>
    <row r="15" spans="1:10" ht="15.75" thickBot="1" x14ac:dyDescent="0.3">
      <c r="A15" s="6"/>
      <c r="B15" s="1" t="s">
        <v>18</v>
      </c>
      <c r="C15" s="2"/>
      <c r="D15" s="4" t="s">
        <v>39</v>
      </c>
      <c r="E15" s="15">
        <v>180</v>
      </c>
      <c r="F15" s="22"/>
      <c r="G15" s="22">
        <v>57.24</v>
      </c>
      <c r="H15" s="22">
        <v>0.2</v>
      </c>
      <c r="I15" s="22">
        <v>0.05</v>
      </c>
      <c r="J15" s="32">
        <v>12.55</v>
      </c>
    </row>
    <row r="16" spans="1:10" ht="15.75" thickBot="1" x14ac:dyDescent="0.3">
      <c r="A16" s="6"/>
      <c r="B16" s="1" t="s">
        <v>22</v>
      </c>
      <c r="C16" s="2"/>
      <c r="D16" s="4" t="s">
        <v>40</v>
      </c>
      <c r="E16" s="15">
        <v>30</v>
      </c>
      <c r="F16" s="22"/>
      <c r="G16" s="22">
        <v>70.5</v>
      </c>
      <c r="H16" s="22">
        <v>2.2799999999999998</v>
      </c>
      <c r="I16" s="22">
        <v>0.24</v>
      </c>
      <c r="J16" s="32">
        <v>14.76</v>
      </c>
    </row>
    <row r="17" spans="1:10" x14ac:dyDescent="0.25">
      <c r="A17" s="6"/>
      <c r="B17" s="1" t="s">
        <v>19</v>
      </c>
      <c r="C17" s="2"/>
      <c r="D17" s="4" t="s">
        <v>41</v>
      </c>
      <c r="E17" s="15">
        <v>30</v>
      </c>
      <c r="F17" s="22"/>
      <c r="G17" s="22">
        <v>77.7</v>
      </c>
      <c r="H17" s="22">
        <v>2.5499999999999998</v>
      </c>
      <c r="I17" s="22">
        <v>0.99</v>
      </c>
      <c r="J17" s="32">
        <v>14.49</v>
      </c>
    </row>
    <row r="18" spans="1:10" x14ac:dyDescent="0.25">
      <c r="A18" s="6"/>
      <c r="B18" s="24"/>
      <c r="C18" s="24"/>
      <c r="D18" s="30"/>
      <c r="E18" s="25"/>
      <c r="F18" s="26"/>
      <c r="G18" s="26"/>
      <c r="H18" s="26"/>
      <c r="I18" s="26"/>
      <c r="J18" s="35"/>
    </row>
    <row r="19" spans="1:10" ht="15.75" thickBot="1" x14ac:dyDescent="0.3">
      <c r="A19" s="7"/>
      <c r="B19" s="8" t="s">
        <v>26</v>
      </c>
      <c r="C19" s="8"/>
      <c r="D19" s="29"/>
      <c r="E19" s="17">
        <f>SUM(E12:E17)</f>
        <v>700</v>
      </c>
      <c r="F19" s="23"/>
      <c r="G19" s="23">
        <f>SUM(G12:G17)</f>
        <v>722.06000000000006</v>
      </c>
      <c r="H19" s="23">
        <f>SUM(H12:H17)</f>
        <v>27.09</v>
      </c>
      <c r="I19" s="23">
        <f>SUM(I12:I17)</f>
        <v>25.4</v>
      </c>
      <c r="J19" s="23">
        <f>SUM(J12:J17)</f>
        <v>94.55</v>
      </c>
    </row>
    <row r="20" spans="1:10" ht="15.75" thickBot="1" x14ac:dyDescent="0.3">
      <c r="A20" t="s">
        <v>27</v>
      </c>
      <c r="B20" s="38" t="s">
        <v>21</v>
      </c>
      <c r="C20" s="33"/>
      <c r="D20" s="4" t="s">
        <v>30</v>
      </c>
      <c r="E20" s="33">
        <v>100</v>
      </c>
      <c r="F20" s="36"/>
      <c r="G20" s="36">
        <v>436.57</v>
      </c>
      <c r="H20" s="36">
        <v>10.56</v>
      </c>
      <c r="I20" s="36">
        <v>13.68</v>
      </c>
      <c r="J20" s="36">
        <v>67.92</v>
      </c>
    </row>
    <row r="21" spans="1:10" x14ac:dyDescent="0.25">
      <c r="B21" s="39" t="s">
        <v>28</v>
      </c>
      <c r="C21" s="34"/>
      <c r="D21" s="4" t="s">
        <v>29</v>
      </c>
      <c r="E21" s="34">
        <v>200</v>
      </c>
      <c r="F21" s="37"/>
      <c r="G21" s="37">
        <v>54.75</v>
      </c>
      <c r="H21" s="37">
        <v>0.24</v>
      </c>
      <c r="I21" s="37">
        <v>0.06</v>
      </c>
      <c r="J21" s="37">
        <v>13.16</v>
      </c>
    </row>
    <row r="22" spans="1:10" ht="15.75" thickBot="1" x14ac:dyDescent="0.3">
      <c r="B22" s="8" t="s">
        <v>26</v>
      </c>
      <c r="C22" s="40"/>
      <c r="D22" s="40"/>
      <c r="E22" s="40">
        <f>SUM(E20:E21)</f>
        <v>300</v>
      </c>
      <c r="F22" s="41">
        <v>22</v>
      </c>
      <c r="G22" s="41">
        <f t="shared" ref="G22:J22" si="1">SUM(G20:G21)</f>
        <v>491.32</v>
      </c>
      <c r="H22" s="41">
        <f t="shared" si="1"/>
        <v>10.8</v>
      </c>
      <c r="I22" s="41">
        <f t="shared" si="1"/>
        <v>13.74</v>
      </c>
      <c r="J22" s="41">
        <f t="shared" si="1"/>
        <v>81.08</v>
      </c>
    </row>
    <row r="23" spans="1:10" ht="15.75" thickBot="1" x14ac:dyDescent="0.3">
      <c r="A23" s="42"/>
      <c r="B23" s="43"/>
      <c r="C23" s="43"/>
      <c r="D23" s="44" t="s">
        <v>26</v>
      </c>
      <c r="E23" s="45">
        <f t="shared" ref="E23:J23" si="2">E8+E19+E22</f>
        <v>1570</v>
      </c>
      <c r="F23" s="46">
        <f t="shared" si="2"/>
        <v>22</v>
      </c>
      <c r="G23" s="46">
        <f t="shared" si="2"/>
        <v>1758.02</v>
      </c>
      <c r="H23" s="46">
        <f t="shared" si="2"/>
        <v>55.929999999999993</v>
      </c>
      <c r="I23" s="46">
        <f t="shared" si="2"/>
        <v>50.89</v>
      </c>
      <c r="J23" s="46">
        <f t="shared" si="2"/>
        <v>265.11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2023-06-07T12:07:19Z</dcterms:modified>
</cp:coreProperties>
</file>