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E21" i="1"/>
  <c r="E18" i="1"/>
  <c r="G18" i="1"/>
  <c r="H18" i="1" l="1"/>
  <c r="J21" i="1"/>
  <c r="I21" i="1"/>
  <c r="H21" i="1"/>
  <c r="G21" i="1"/>
  <c r="F22" i="1" l="1"/>
  <c r="I18" i="1"/>
  <c r="J18" i="1"/>
  <c r="I22" i="1" l="1"/>
  <c r="G22" i="1"/>
  <c r="E22" i="1"/>
  <c r="H22" i="1"/>
  <c r="J22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<sst xmlns="http://schemas.openxmlformats.org/spreadsheetml/2006/main" count="52" uniqueCount="46">
  <si>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</si>
  <si>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</si>
  <si>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</si>
  <si>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</si>
  <si>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</si>
  <si>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</si>
  <si>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</si>
  <si>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</si>
  <si>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</si>
  <si>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</si>
  <si>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</si>
  <si>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</si>
  <si>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</si>
  <si>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</si>
  <si>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</si>
  <si>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</si>
  <si>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</si>
  <si>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</si>
  <si>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</si>
  <si>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</si>
  <si>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</si>
  <si>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</si>
  <si>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</si>
  <si>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</si>
  <si>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</si>
  <si>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28"</t>
  </si>
  <si>
    <t>итого</t>
  </si>
  <si>
    <t>полдник</t>
  </si>
  <si>
    <t>напиток</t>
  </si>
  <si>
    <t>Вторник</t>
  </si>
  <si>
    <t>Каша молочная "Дружба"</t>
  </si>
  <si>
    <t>Хлеб пшеничный</t>
  </si>
  <si>
    <t>Картофельное пюре</t>
  </si>
  <si>
    <t>Хлеб ржано-пшеничный</t>
  </si>
  <si>
    <t>Кислота аскорбиновая</t>
  </si>
  <si>
    <t>Печенье</t>
  </si>
  <si>
    <t>кондит.изд.</t>
  </si>
  <si>
    <t>витамин</t>
  </si>
  <si>
    <t>Масло порционно</t>
  </si>
  <si>
    <t>Кофейный напиток</t>
  </si>
  <si>
    <t>Огурцы свежие порционный</t>
  </si>
  <si>
    <t>Суп картофельный с клецками на курином бульоне</t>
  </si>
  <si>
    <t>Цыпленок запеченный (голень)</t>
  </si>
  <si>
    <t>Компотиз сухофруктов</t>
  </si>
  <si>
    <t>Пирожок с яблоком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</si>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</sst>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4" xfId="0" applyNumberFormat="1" applyFill="1" applyBorder="1" applyProtection="1">
      <protection locked="0"/>
    </xf>
    <xf numFmtId="2" fontId="0" fillId="2" borderId="4" xfId="0" applyNumberFormat="1" applyFill="1" applyBorder="1"/>
    <xf numFmtId="2" fontId="0" fillId="2" borderId="1" xfId="0" applyNumberFormat="1" applyFill="1" applyBorder="1"/>
    <xf numFmtId="0" fontId="0" fillId="3" borderId="4" xfId="0" applyFill="1" applyBorder="1"/>
    <xf numFmtId="0" fontId="0" fillId="3" borderId="1" xfId="0" applyFill="1" applyBorder="1"/>
    <xf numFmtId="0" fontId="0" fillId="2" borderId="13" xfId="0" applyFill="1" applyBorder="1"/>
    <xf numFmtId="2" fontId="0" fillId="2" borderId="13" xfId="0" applyNumberFormat="1" applyFill="1" applyBorder="1"/>
    <xf numFmtId="0" fontId="0" fillId="0" borderId="15" xfId="0" applyBorder="1"/>
    <xf numFmtId="0" fontId="0" fillId="0" borderId="16" xfId="0" applyBorder="1"/>
    <xf numFmtId="0" fontId="0" fillId="3" borderId="8" xfId="0" applyFill="1" applyBorder="1" applyAlignment="1" applyProtection="1">
      <alignment horizontal="right"/>
      <protection locked="0"/>
    </xf>
    <xf numFmtId="2" fontId="0" fillId="0" borderId="17" xfId="0" applyNumberFormat="1" applyBorder="1"/>
    <xf numFmtId="0" fontId="0" fillId="3" borderId="3" xfId="0" applyFill="1" applyBorder="1" applyProtection="1">
      <protection locked="0"/>
    </xf>
    <xf numFmtId="0" fontId="0" fillId="0" borderId="18" xfId="0" applyBorder="1"/>
    <xf numFmtId="0" fontId="0" fillId="0" borderId="3" xfId="0" applyBorder="1"/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11"/>
      <c r="I1" t="s">
        <v>1</v>
      </c>
      <c r="J1" s="10" t="s">
        <v>29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44" t="s">
        <v>10</v>
      </c>
      <c r="B4" s="37" t="s">
        <v>14</v>
      </c>
      <c r="C4" s="1"/>
      <c r="D4" s="19" t="s">
        <v>38</v>
      </c>
      <c r="E4" s="8">
        <v>10</v>
      </c>
      <c r="F4" s="13"/>
      <c r="G4" s="13">
        <v>66.099999999999994</v>
      </c>
      <c r="H4" s="13">
        <v>0.08</v>
      </c>
      <c r="I4" s="13">
        <v>7.25</v>
      </c>
      <c r="J4" s="23">
        <v>0.13</v>
      </c>
    </row>
    <row r="5" spans="1:10" x14ac:dyDescent="0.25">
      <c r="A5" s="45"/>
      <c r="B5" s="38" t="s">
        <v>11</v>
      </c>
      <c r="C5" s="2"/>
      <c r="D5" s="18" t="s">
        <v>30</v>
      </c>
      <c r="E5" s="7">
        <v>200</v>
      </c>
      <c r="F5" s="12"/>
      <c r="G5" s="12">
        <v>219.47</v>
      </c>
      <c r="H5" s="12">
        <v>5.83</v>
      </c>
      <c r="I5" s="12">
        <v>6.71</v>
      </c>
      <c r="J5" s="22">
        <v>33.770000000000003</v>
      </c>
    </row>
    <row r="6" spans="1:10" x14ac:dyDescent="0.25">
      <c r="A6" s="45"/>
      <c r="B6" s="39" t="s">
        <v>12</v>
      </c>
      <c r="C6" s="1"/>
      <c r="D6" s="19" t="s">
        <v>39</v>
      </c>
      <c r="E6" s="8">
        <v>200</v>
      </c>
      <c r="F6" s="13"/>
      <c r="G6" s="13">
        <v>113.4</v>
      </c>
      <c r="H6" s="13">
        <v>2.66</v>
      </c>
      <c r="I6" s="13">
        <v>2.7</v>
      </c>
      <c r="J6" s="23">
        <v>19.579999999999998</v>
      </c>
    </row>
    <row r="7" spans="1:10" x14ac:dyDescent="0.25">
      <c r="A7" s="45"/>
      <c r="B7" s="39" t="s">
        <v>21</v>
      </c>
      <c r="C7" s="1"/>
      <c r="D7" s="19" t="s">
        <v>31</v>
      </c>
      <c r="E7" s="8">
        <v>40</v>
      </c>
      <c r="F7" s="13"/>
      <c r="G7" s="13">
        <v>94</v>
      </c>
      <c r="H7" s="13">
        <v>3.04</v>
      </c>
      <c r="I7" s="13">
        <v>0.32</v>
      </c>
      <c r="J7" s="23">
        <v>19.68</v>
      </c>
    </row>
    <row r="8" spans="1:10" x14ac:dyDescent="0.25">
      <c r="A8" s="45"/>
      <c r="B8" s="37" t="s">
        <v>14</v>
      </c>
      <c r="C8" s="1"/>
      <c r="D8" s="19" t="s">
        <v>35</v>
      </c>
      <c r="E8" s="8">
        <v>50</v>
      </c>
      <c r="F8" s="13"/>
      <c r="G8" s="13">
        <v>220</v>
      </c>
      <c r="H8" s="13">
        <v>3.9</v>
      </c>
      <c r="I8" s="13">
        <v>7.69</v>
      </c>
      <c r="J8" s="23">
        <v>34.65</v>
      </c>
    </row>
    <row r="9" spans="1:10" ht="15.75" thickBot="1" x14ac:dyDescent="0.3">
      <c r="A9" s="46"/>
      <c r="B9" s="40" t="s">
        <v>26</v>
      </c>
      <c r="C9" s="3"/>
      <c r="D9" s="20"/>
      <c r="E9" s="9">
        <f>SUM(E4:E8)</f>
        <v>500</v>
      </c>
      <c r="F9" s="9"/>
      <c r="G9" s="14">
        <f t="shared" ref="G9:J9" si="0">SUM(G4:G8)</f>
        <v>712.97</v>
      </c>
      <c r="H9" s="14">
        <f t="shared" si="0"/>
        <v>15.51</v>
      </c>
      <c r="I9" s="14">
        <f t="shared" si="0"/>
        <v>24.67</v>
      </c>
      <c r="J9" s="14">
        <f t="shared" si="0"/>
        <v>107.81</v>
      </c>
    </row>
    <row r="10" spans="1:10" x14ac:dyDescent="0.25">
      <c r="A10" s="44" t="s">
        <v>13</v>
      </c>
      <c r="B10" s="38" t="s">
        <v>14</v>
      </c>
      <c r="C10" s="2"/>
      <c r="D10" s="18" t="s">
        <v>40</v>
      </c>
      <c r="E10" s="7">
        <v>60</v>
      </c>
      <c r="F10" s="12"/>
      <c r="G10" s="12">
        <v>6.6</v>
      </c>
      <c r="H10" s="12">
        <v>0.42</v>
      </c>
      <c r="I10" s="12">
        <v>0.06</v>
      </c>
      <c r="J10" s="22">
        <v>1.1399999999999999</v>
      </c>
    </row>
    <row r="11" spans="1:10" ht="30" x14ac:dyDescent="0.25">
      <c r="A11" s="45"/>
      <c r="B11" s="39" t="s">
        <v>15</v>
      </c>
      <c r="C11" s="1"/>
      <c r="D11" s="19" t="s">
        <v>41</v>
      </c>
      <c r="E11" s="8">
        <v>200</v>
      </c>
      <c r="F11" s="13"/>
      <c r="G11" s="13">
        <v>170.99</v>
      </c>
      <c r="H11" s="13">
        <v>6.97</v>
      </c>
      <c r="I11" s="13">
        <v>7.19</v>
      </c>
      <c r="J11" s="23">
        <v>19.75</v>
      </c>
    </row>
    <row r="12" spans="1:10" x14ac:dyDescent="0.25">
      <c r="A12" s="45"/>
      <c r="B12" s="39" t="s">
        <v>16</v>
      </c>
      <c r="C12" s="1"/>
      <c r="D12" s="19" t="s">
        <v>42</v>
      </c>
      <c r="E12" s="8">
        <v>90</v>
      </c>
      <c r="F12" s="13"/>
      <c r="G12" s="13">
        <v>225.35</v>
      </c>
      <c r="H12" s="13">
        <v>23.4</v>
      </c>
      <c r="I12" s="13">
        <v>13.68</v>
      </c>
      <c r="J12" s="23">
        <v>0.48</v>
      </c>
    </row>
    <row r="13" spans="1:10" x14ac:dyDescent="0.25">
      <c r="A13" s="45"/>
      <c r="B13" s="39" t="s">
        <v>17</v>
      </c>
      <c r="C13" s="1"/>
      <c r="D13" s="19" t="s">
        <v>32</v>
      </c>
      <c r="E13" s="8">
        <v>150</v>
      </c>
      <c r="F13" s="13"/>
      <c r="G13" s="13">
        <v>141.57</v>
      </c>
      <c r="H13" s="13">
        <v>3.25</v>
      </c>
      <c r="I13" s="13">
        <v>3.83</v>
      </c>
      <c r="J13" s="23">
        <v>23.43</v>
      </c>
    </row>
    <row r="14" spans="1:10" x14ac:dyDescent="0.25">
      <c r="A14" s="45"/>
      <c r="B14" s="39" t="s">
        <v>18</v>
      </c>
      <c r="C14" s="1"/>
      <c r="D14" s="19" t="s">
        <v>43</v>
      </c>
      <c r="E14" s="8">
        <v>180</v>
      </c>
      <c r="F14" s="13"/>
      <c r="G14" s="13">
        <v>74.599999999999994</v>
      </c>
      <c r="H14" s="13">
        <v>0.23</v>
      </c>
      <c r="I14" s="13">
        <v>0</v>
      </c>
      <c r="J14" s="23">
        <v>18.260000000000002</v>
      </c>
    </row>
    <row r="15" spans="1:10" x14ac:dyDescent="0.25">
      <c r="A15" s="45"/>
      <c r="B15" s="39" t="s">
        <v>22</v>
      </c>
      <c r="C15" s="1"/>
      <c r="D15" s="19" t="s">
        <v>31</v>
      </c>
      <c r="E15" s="8">
        <v>30</v>
      </c>
      <c r="F15" s="13"/>
      <c r="G15" s="13">
        <v>70.5</v>
      </c>
      <c r="H15" s="13">
        <v>2.2799999999999998</v>
      </c>
      <c r="I15" s="13">
        <v>0.24</v>
      </c>
      <c r="J15" s="23">
        <v>14.76</v>
      </c>
    </row>
    <row r="16" spans="1:10" x14ac:dyDescent="0.25">
      <c r="A16" s="45"/>
      <c r="B16" s="39" t="s">
        <v>19</v>
      </c>
      <c r="C16" s="1"/>
      <c r="D16" s="19" t="s">
        <v>33</v>
      </c>
      <c r="E16" s="8">
        <v>30</v>
      </c>
      <c r="F16" s="13"/>
      <c r="G16" s="13">
        <v>77.7</v>
      </c>
      <c r="H16" s="13">
        <v>2.5499999999999998</v>
      </c>
      <c r="I16" s="13">
        <v>0.99</v>
      </c>
      <c r="J16" s="23">
        <v>14.49</v>
      </c>
    </row>
    <row r="17" spans="1:10" x14ac:dyDescent="0.25">
      <c r="A17" s="45"/>
      <c r="B17" s="47" t="s">
        <v>37</v>
      </c>
      <c r="C17" s="15"/>
      <c r="D17" s="21" t="s">
        <v>34</v>
      </c>
      <c r="E17" s="16">
        <v>0.02</v>
      </c>
      <c r="F17" s="17"/>
      <c r="G17" s="17"/>
      <c r="H17" s="17"/>
      <c r="I17" s="17"/>
      <c r="J17" s="26"/>
    </row>
    <row r="18" spans="1:10" ht="15.75" thickBot="1" x14ac:dyDescent="0.3">
      <c r="A18" s="46"/>
      <c r="B18" s="40" t="s">
        <v>26</v>
      </c>
      <c r="C18" s="3"/>
      <c r="D18" s="20"/>
      <c r="E18" s="9">
        <f>SUM(E10:E17)</f>
        <v>740.02</v>
      </c>
      <c r="F18" s="14"/>
      <c r="G18" s="14">
        <f>SUM(G10:G16)</f>
        <v>767.31000000000006</v>
      </c>
      <c r="H18" s="14">
        <f>SUM(H10:H16)</f>
        <v>39.099999999999994</v>
      </c>
      <c r="I18" s="14">
        <f t="shared" ref="I18:J18" si="1">SUM(I10:I16)</f>
        <v>25.989999999999995</v>
      </c>
      <c r="J18" s="14">
        <f t="shared" si="1"/>
        <v>92.31</v>
      </c>
    </row>
    <row r="19" spans="1:10" x14ac:dyDescent="0.25">
      <c r="A19" t="s">
        <v>27</v>
      </c>
      <c r="B19" s="29" t="s">
        <v>36</v>
      </c>
      <c r="C19" s="24"/>
      <c r="D19" s="24" t="s">
        <v>44</v>
      </c>
      <c r="E19" s="24">
        <v>100</v>
      </c>
      <c r="F19" s="27"/>
      <c r="G19" s="27">
        <v>333.49</v>
      </c>
      <c r="H19" s="27">
        <v>8.01</v>
      </c>
      <c r="I19" s="27">
        <v>10.75</v>
      </c>
      <c r="J19" s="27">
        <v>51.07</v>
      </c>
    </row>
    <row r="20" spans="1:10" x14ac:dyDescent="0.25">
      <c r="B20" s="30" t="s">
        <v>28</v>
      </c>
      <c r="C20" s="25"/>
      <c r="D20" s="25" t="s">
        <v>45</v>
      </c>
      <c r="E20" s="25">
        <v>200</v>
      </c>
      <c r="F20" s="28"/>
      <c r="G20" s="28">
        <v>108</v>
      </c>
      <c r="H20" s="28">
        <v>5.8</v>
      </c>
      <c r="I20" s="28">
        <v>5</v>
      </c>
      <c r="J20" s="28">
        <v>8.4</v>
      </c>
    </row>
    <row r="21" spans="1:10" ht="15.75" thickBot="1" x14ac:dyDescent="0.3">
      <c r="B21" s="3" t="s">
        <v>26</v>
      </c>
      <c r="C21" s="31"/>
      <c r="D21" s="31"/>
      <c r="E21" s="31">
        <f>SUM(E19:E20)</f>
        <v>300</v>
      </c>
      <c r="F21" s="32"/>
      <c r="G21" s="32">
        <f>SUM(G19:G20)</f>
        <v>441.49</v>
      </c>
      <c r="H21" s="32">
        <f>SUM(H19:H20)</f>
        <v>13.809999999999999</v>
      </c>
      <c r="I21" s="32">
        <f>SUM(I19:I20)</f>
        <v>15.75</v>
      </c>
      <c r="J21" s="32">
        <f>SUM(J19:J20)</f>
        <v>59.47</v>
      </c>
    </row>
    <row r="22" spans="1:10" ht="15.75" thickBot="1" x14ac:dyDescent="0.3">
      <c r="A22" s="33"/>
      <c r="B22" s="34"/>
      <c r="C22" s="34"/>
      <c r="D22" s="35" t="s">
        <v>26</v>
      </c>
      <c r="E22" s="36">
        <f t="shared" ref="E22:J22" si="2">E9+E18+E21</f>
        <v>1540.02</v>
      </c>
      <c r="F22" s="36">
        <f t="shared" si="2"/>
        <v>0</v>
      </c>
      <c r="G22" s="36">
        <f t="shared" si="2"/>
        <v>1921.7700000000002</v>
      </c>
      <c r="H22" s="36">
        <f t="shared" si="2"/>
        <v>68.419999999999987</v>
      </c>
      <c r="I22" s="36">
        <f t="shared" si="2"/>
        <v>66.41</v>
      </c>
      <c r="J22" s="36">
        <f t="shared" si="2"/>
        <v>259.59000000000003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2023-06-07T11:33:59Z</dcterms:modified>
</cp:coreProperties>
</file>