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definedNames>
    <definedName name="_xlnm.Print_Area" localSheetId="0">'1'!$A$1:$J$21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J20" i="1" l="1"/>
  <c r="I20" i="1"/>
  <c r="H20" i="1"/>
  <c r="G20" i="1"/>
  <c r="E20" i="1"/>
  <c r="G8" i="1" l="1"/>
  <c r="H8" i="1"/>
  <c r="I8" i="1"/>
  <c r="J8" i="1"/>
  <c r="E8" i="1"/>
  <c r="I21" i="1" l="1"/>
  <c r="G21" i="1"/>
  <c r="E21" i="1"/>
  <c r="H21" i="1"/>
  <c r="J21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<sst xmlns="http://schemas.openxmlformats.org/spreadsheetml/2006/main" count="48" uniqueCount="41">
  <si>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</si>
  <si>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</si>
  <si>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</si>
  <si>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</si>
  <si>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</si>
  <si>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</si>
  <si>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</si>
  <si>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</si>
  <si>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</si>
  <si>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</si>
  <si>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</si>
  <si>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</si>
  <si>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</si>
  <si>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</si>
  <si>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</si>
  <si>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</si>
  <si>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</si>
  <si>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</si>
  <si>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</si>
  <si>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</si>
  <si>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</si>
  <si>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</si>
  <si>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</si>
  <si>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28"</t>
  </si>
  <si>
    <t>итого</t>
  </si>
  <si>
    <t>полдник</t>
  </si>
  <si>
    <t>напиток</t>
  </si>
  <si>
    <t>витамин</t>
  </si>
  <si>
    <t>Каша рисовая молочная</t>
  </si>
  <si>
    <t>Хлеб пшеничный</t>
  </si>
  <si>
    <t>Хлеб ржано-пшеничный</t>
  </si>
  <si>
    <t>Снежок</t>
  </si>
  <si>
    <t>Четверг</t>
  </si>
  <si>
    <t>Яйцо отварное</t>
  </si>
  <si>
    <t>Какао из консервов "Какао со сгущенным молоком и сазаром"</t>
  </si>
  <si>
    <t>Нарезка овощная</t>
  </si>
  <si>
    <t>Рассольник московский на курином бульоне (крупа перловая)</t>
  </si>
  <si>
    <t>Бризоль</t>
  </si>
  <si>
    <t>Каша гречневая вязкая</t>
  </si>
  <si>
    <t>Компот ассорти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</si>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</sst>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3" borderId="1" xfId="0" applyFill="1" applyBorder="1"/>
    <xf numFmtId="0" fontId="0" fillId="2" borderId="16" xfId="0" applyFill="1" applyBorder="1"/>
    <xf numFmtId="2" fontId="0" fillId="2" borderId="16" xfId="0" applyNumberFormat="1" applyFill="1" applyBorder="1"/>
    <xf numFmtId="0" fontId="0" fillId="3" borderId="16" xfId="0" applyFill="1" applyBorder="1"/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3" borderId="20" xfId="0" applyFill="1" applyBorder="1" applyAlignment="1" applyProtection="1">
      <alignment horizontal="right"/>
      <protection locked="0"/>
    </xf>
    <xf numFmtId="1" fontId="0" fillId="0" borderId="20" xfId="0" applyNumberFormat="1" applyBorder="1"/>
    <xf numFmtId="2" fontId="0" fillId="0" borderId="20" xfId="0" applyNumberFormat="1" applyBorder="1"/>
    <xf numFmtId="0" fontId="0" fillId="2" borderId="5" xfId="0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8" xfId="0" applyNumberFormat="1" applyFill="1" applyBorder="1"/>
    <xf numFmtId="2" fontId="0" fillId="2" borderId="17" xfId="0" applyNumberFormat="1" applyFill="1" applyBorder="1"/>
    <xf numFmtId="0" fontId="0" fillId="2" borderId="10" xfId="0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view="pageBreakPreview" zoomScaleSheetLayoutView="100" workbookViewId="0">
      <selection activeCell="R18" sqref="R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23</v>
      </c>
      <c r="C1" s="53"/>
      <c r="D1" s="54"/>
      <c r="E1" t="s">
        <v>18</v>
      </c>
      <c r="F1" s="17"/>
      <c r="I1" t="s">
        <v>1</v>
      </c>
      <c r="J1" s="16" t="s">
        <v>32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10</v>
      </c>
      <c r="B4" s="4" t="s">
        <v>11</v>
      </c>
      <c r="C4" s="5"/>
      <c r="D4" s="24" t="s">
        <v>33</v>
      </c>
      <c r="E4" s="13">
        <v>50</v>
      </c>
      <c r="F4" s="18"/>
      <c r="G4" s="18">
        <v>157</v>
      </c>
      <c r="H4" s="18">
        <v>12.7</v>
      </c>
      <c r="I4" s="18">
        <v>11.5</v>
      </c>
      <c r="J4" s="28">
        <v>0.7</v>
      </c>
    </row>
    <row r="5" spans="1:11" x14ac:dyDescent="0.25">
      <c r="A5" s="6"/>
      <c r="B5" s="1" t="s">
        <v>12</v>
      </c>
      <c r="C5" s="2"/>
      <c r="D5" s="25" t="s">
        <v>28</v>
      </c>
      <c r="E5" s="14">
        <v>200</v>
      </c>
      <c r="F5" s="19"/>
      <c r="G5" s="19">
        <v>224.23</v>
      </c>
      <c r="H5" s="19">
        <v>5.45</v>
      </c>
      <c r="I5" s="19">
        <v>5.66</v>
      </c>
      <c r="J5" s="29">
        <v>37.72</v>
      </c>
      <c r="K5" s="37"/>
    </row>
    <row r="6" spans="1:11" ht="30" x14ac:dyDescent="0.25">
      <c r="A6" s="6"/>
      <c r="B6" s="1" t="s">
        <v>19</v>
      </c>
      <c r="C6" s="2"/>
      <c r="D6" s="25" t="s">
        <v>34</v>
      </c>
      <c r="E6" s="14">
        <v>200</v>
      </c>
      <c r="F6" s="19"/>
      <c r="G6" s="19">
        <v>114.73</v>
      </c>
      <c r="H6" s="19">
        <v>2.95</v>
      </c>
      <c r="I6" s="19">
        <v>2.7</v>
      </c>
      <c r="J6" s="29">
        <v>19.66</v>
      </c>
    </row>
    <row r="7" spans="1:11" x14ac:dyDescent="0.25">
      <c r="A7" s="6"/>
      <c r="B7" s="50" t="s">
        <v>14</v>
      </c>
      <c r="C7" s="2"/>
      <c r="D7" s="25" t="s">
        <v>29</v>
      </c>
      <c r="E7" s="14">
        <v>50</v>
      </c>
      <c r="F7" s="19"/>
      <c r="G7" s="19">
        <v>117.5</v>
      </c>
      <c r="H7" s="19">
        <v>3.8</v>
      </c>
      <c r="I7" s="19">
        <v>0.4</v>
      </c>
      <c r="J7" s="29">
        <v>24.6</v>
      </c>
    </row>
    <row r="8" spans="1:11" ht="15.75" thickBot="1" x14ac:dyDescent="0.3">
      <c r="A8" s="7"/>
      <c r="B8" s="8" t="s">
        <v>24</v>
      </c>
      <c r="C8" s="8"/>
      <c r="D8" s="26"/>
      <c r="E8" s="15">
        <f>SUM(E4:E7)</f>
        <v>500</v>
      </c>
      <c r="F8" s="20"/>
      <c r="G8" s="20">
        <f t="shared" ref="G8:J8" si="0">SUM(G4:G7)</f>
        <v>613.46</v>
      </c>
      <c r="H8" s="20">
        <f t="shared" si="0"/>
        <v>24.9</v>
      </c>
      <c r="I8" s="20">
        <f t="shared" si="0"/>
        <v>20.259999999999998</v>
      </c>
      <c r="J8" s="20">
        <f t="shared" si="0"/>
        <v>82.68</v>
      </c>
    </row>
    <row r="9" spans="1:11" x14ac:dyDescent="0.25">
      <c r="A9" s="3" t="s">
        <v>13</v>
      </c>
      <c r="B9" s="4" t="s">
        <v>14</v>
      </c>
      <c r="C9" s="5"/>
      <c r="D9" s="24" t="s">
        <v>35</v>
      </c>
      <c r="E9" s="13">
        <v>60</v>
      </c>
      <c r="F9" s="18"/>
      <c r="G9" s="18">
        <v>10.5</v>
      </c>
      <c r="H9" s="18">
        <v>0.54</v>
      </c>
      <c r="I9" s="18">
        <v>0.09</v>
      </c>
      <c r="J9" s="28">
        <v>1.71</v>
      </c>
    </row>
    <row r="10" spans="1:11" ht="30" x14ac:dyDescent="0.25">
      <c r="A10" s="6"/>
      <c r="B10" s="1" t="s">
        <v>15</v>
      </c>
      <c r="C10" s="2"/>
      <c r="D10" s="25" t="s">
        <v>36</v>
      </c>
      <c r="E10" s="14">
        <v>200</v>
      </c>
      <c r="F10" s="19"/>
      <c r="G10" s="19">
        <v>97.2</v>
      </c>
      <c r="H10" s="19">
        <v>1.96</v>
      </c>
      <c r="I10" s="19">
        <v>4.01</v>
      </c>
      <c r="J10" s="29">
        <v>13.18</v>
      </c>
    </row>
    <row r="11" spans="1:11" x14ac:dyDescent="0.25">
      <c r="A11" s="6"/>
      <c r="B11" s="1" t="s">
        <v>16</v>
      </c>
      <c r="C11" s="2"/>
      <c r="D11" s="25" t="s">
        <v>37</v>
      </c>
      <c r="E11" s="14">
        <v>90</v>
      </c>
      <c r="F11" s="19"/>
      <c r="G11" s="19">
        <v>350.45</v>
      </c>
      <c r="H11" s="19">
        <v>23.95</v>
      </c>
      <c r="I11" s="19">
        <v>23.86</v>
      </c>
      <c r="J11" s="29">
        <v>8.25</v>
      </c>
    </row>
    <row r="12" spans="1:11" x14ac:dyDescent="0.25">
      <c r="A12" s="6"/>
      <c r="B12" s="1" t="s">
        <v>26</v>
      </c>
      <c r="C12" s="2"/>
      <c r="D12" s="25" t="s">
        <v>38</v>
      </c>
      <c r="E12" s="14">
        <v>150</v>
      </c>
      <c r="F12" s="19"/>
      <c r="G12" s="19">
        <v>140.4</v>
      </c>
      <c r="H12" s="19">
        <v>4.7</v>
      </c>
      <c r="I12" s="19">
        <v>4.12</v>
      </c>
      <c r="J12" s="19">
        <v>21.18</v>
      </c>
    </row>
    <row r="13" spans="1:11" x14ac:dyDescent="0.25">
      <c r="A13" s="6"/>
      <c r="B13" s="1" t="s">
        <v>20</v>
      </c>
      <c r="C13" s="2"/>
      <c r="D13" s="25" t="s">
        <v>39</v>
      </c>
      <c r="E13" s="14">
        <v>180</v>
      </c>
      <c r="F13" s="19"/>
      <c r="G13" s="19">
        <v>57.24</v>
      </c>
      <c r="H13" s="19">
        <v>0.2</v>
      </c>
      <c r="I13" s="19">
        <v>0.05</v>
      </c>
      <c r="J13" s="29">
        <v>12.55</v>
      </c>
    </row>
    <row r="14" spans="1:11" x14ac:dyDescent="0.25">
      <c r="A14" s="6"/>
      <c r="B14" s="1" t="s">
        <v>17</v>
      </c>
      <c r="C14" s="2"/>
      <c r="D14" s="25" t="s">
        <v>29</v>
      </c>
      <c r="E14" s="14">
        <v>30</v>
      </c>
      <c r="F14" s="19"/>
      <c r="G14" s="19">
        <v>70.5</v>
      </c>
      <c r="H14" s="19">
        <v>2.2799999999999998</v>
      </c>
      <c r="I14" s="19">
        <v>0.24</v>
      </c>
      <c r="J14" s="29">
        <v>14.76</v>
      </c>
    </row>
    <row r="15" spans="1:11" x14ac:dyDescent="0.25">
      <c r="A15" s="6"/>
      <c r="B15" s="51" t="s">
        <v>27</v>
      </c>
      <c r="C15" s="21"/>
      <c r="D15" s="27" t="s">
        <v>30</v>
      </c>
      <c r="E15" s="22">
        <v>30</v>
      </c>
      <c r="F15" s="23"/>
      <c r="G15" s="23">
        <v>77.7</v>
      </c>
      <c r="H15" s="23">
        <v>2.5499999999999998</v>
      </c>
      <c r="I15" s="23">
        <v>0.99</v>
      </c>
      <c r="J15" s="31">
        <v>14.49</v>
      </c>
    </row>
    <row r="16" spans="1:11" ht="15.75" thickBot="1" x14ac:dyDescent="0.3">
      <c r="A16" s="7"/>
      <c r="B16" s="8" t="s">
        <v>24</v>
      </c>
      <c r="C16" s="8"/>
      <c r="D16" s="26"/>
      <c r="E16" s="15">
        <f>SUM(E9:E15)</f>
        <v>740</v>
      </c>
      <c r="F16" s="20"/>
      <c r="G16" s="20">
        <f>SUM(G9:G15)</f>
        <v>803.99</v>
      </c>
      <c r="H16" s="20">
        <f>SUM(H9:H15)</f>
        <v>36.179999999999993</v>
      </c>
      <c r="I16" s="20">
        <f>SUM(I9:I15)</f>
        <v>33.36</v>
      </c>
      <c r="J16" s="20">
        <f>SUM(J9:J15)</f>
        <v>86.12</v>
      </c>
    </row>
    <row r="17" spans="1:10" x14ac:dyDescent="0.25">
      <c r="A17" s="3" t="s">
        <v>25</v>
      </c>
      <c r="B17" s="9" t="s">
        <v>19</v>
      </c>
      <c r="C17" s="42"/>
      <c r="D17" s="42" t="s">
        <v>40</v>
      </c>
      <c r="E17" s="42">
        <v>100</v>
      </c>
      <c r="F17" s="43"/>
      <c r="G17" s="43">
        <v>372.6</v>
      </c>
      <c r="H17" s="43">
        <v>9.9</v>
      </c>
      <c r="I17" s="43">
        <v>7.49</v>
      </c>
      <c r="J17" s="44">
        <v>66.489999999999995</v>
      </c>
    </row>
    <row r="18" spans="1:10" x14ac:dyDescent="0.25">
      <c r="A18" s="6"/>
      <c r="B18" s="33" t="s">
        <v>26</v>
      </c>
      <c r="C18" s="30"/>
      <c r="D18" s="30" t="s">
        <v>31</v>
      </c>
      <c r="E18" s="30">
        <v>200</v>
      </c>
      <c r="F18" s="32"/>
      <c r="G18" s="32">
        <v>105</v>
      </c>
      <c r="H18" s="32">
        <v>5.6</v>
      </c>
      <c r="I18" s="32">
        <v>5</v>
      </c>
      <c r="J18" s="45">
        <v>9.4</v>
      </c>
    </row>
    <row r="19" spans="1:10" x14ac:dyDescent="0.25">
      <c r="A19" s="6"/>
      <c r="B19" s="36"/>
      <c r="C19" s="34"/>
      <c r="D19" s="34"/>
      <c r="E19" s="34"/>
      <c r="F19" s="35"/>
      <c r="G19" s="35"/>
      <c r="H19" s="35"/>
      <c r="I19" s="35"/>
      <c r="J19" s="46"/>
    </row>
    <row r="20" spans="1:10" ht="15.75" thickBot="1" x14ac:dyDescent="0.3">
      <c r="A20" s="7"/>
      <c r="B20" s="8" t="s">
        <v>24</v>
      </c>
      <c r="C20" s="47"/>
      <c r="D20" s="47"/>
      <c r="E20" s="47">
        <f>SUM(E17:E19)</f>
        <v>300</v>
      </c>
      <c r="F20" s="48"/>
      <c r="G20" s="48">
        <f>SUM(G17:G19)</f>
        <v>477.6</v>
      </c>
      <c r="H20" s="48">
        <f>SUM(H17:H19)</f>
        <v>15.5</v>
      </c>
      <c r="I20" s="48">
        <f>SUM(I17:I19)</f>
        <v>12.49</v>
      </c>
      <c r="J20" s="49">
        <f>SUM(J17:J19)</f>
        <v>75.89</v>
      </c>
    </row>
    <row r="21" spans="1:10" ht="15.75" thickBot="1" x14ac:dyDescent="0.3">
      <c r="A21" s="7"/>
      <c r="B21" s="38"/>
      <c r="C21" s="38"/>
      <c r="D21" s="39" t="s">
        <v>24</v>
      </c>
      <c r="E21" s="40">
        <f t="shared" ref="E21:J21" si="1">E8+E16+E20</f>
        <v>1540</v>
      </c>
      <c r="F21" s="41"/>
      <c r="G21" s="41">
        <f t="shared" si="1"/>
        <v>1895.0500000000002</v>
      </c>
      <c r="H21" s="41">
        <f t="shared" si="1"/>
        <v>76.579999999999984</v>
      </c>
      <c r="I21" s="41">
        <f t="shared" si="1"/>
        <v>66.11</v>
      </c>
      <c r="J21" s="41">
        <f t="shared" si="1"/>
        <v>244.69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2023-06-07T11:57:31Z</dcterms:modified>
</cp:coreProperties>
</file>