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ИТАНИЕ\МЕНЮ\Питание 2023 лагерь\3 неделя\"/>
    </mc:Choice>
  </mc:AlternateContent>
  <bookViews>
    <workbookView xWindow="0" yWindow="0" windowWidth="19200" windowHeight="11295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H17" i="1" l="1"/>
  <c r="J21" i="1"/>
  <c r="I21" i="1"/>
  <c r="H21" i="1"/>
  <c r="G21" i="1"/>
  <c r="E21" i="1"/>
  <c r="F22" i="1" l="1"/>
  <c r="G17" i="1"/>
  <c r="I17" i="1"/>
  <c r="J17" i="1"/>
  <c r="G9" i="1"/>
  <c r="H9" i="1"/>
  <c r="I9" i="1"/>
  <c r="J9" i="1"/>
  <c r="E9" i="1"/>
  <c r="I22" i="1" l="1"/>
  <c r="G22" i="1"/>
  <c r="E22" i="1"/>
  <c r="H22" i="1"/>
  <c r="J2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<sst xmlns="http://schemas.openxmlformats.org/spreadsheetml/2006/main" count="46" uniqueCount="41">
  <si>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</si>
  <si>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</si>
  <si>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</si>
  <si>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</si>
  <si>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</si>
  <si>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</si>
  <si>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</si>
  <si>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</si>
  <si>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</si>
  <si>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</si>
  <si>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</si>
  <si>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</si>
  <si>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</si>
  <si>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</si>
  <si>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</si>
  <si>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</si>
  <si>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</si>
  <si>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</si>
  <si>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</si>
  <si>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</si>
  <si>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</si>
  <si>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</si>
  <si>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</si>
  <si>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</si>
  <si>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</si>
  <si>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</si>
  <si>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полдник</t>
  </si>
  <si>
    <t>напиток</t>
  </si>
  <si>
    <t>Вторник</t>
  </si>
  <si>
    <t>Хлеб пшеничный</t>
  </si>
  <si>
    <t>Хлеб ржано-пшеничный</t>
  </si>
  <si>
    <t>кондит.изд.</t>
  </si>
  <si>
    <t xml:space="preserve">Каша пшенная молочная </t>
  </si>
  <si>
    <t>Какао из консервов "Какао со сгущенным молоком и сахаром"</t>
  </si>
  <si>
    <t>Яйцо отварное</t>
  </si>
  <si>
    <t>Нарезка овощная</t>
  </si>
  <si>
    <t>Суп картофельный с вермишелью на курином бульоне</t>
  </si>
  <si>
    <t>Жаркое по-домашнему</t>
  </si>
  <si>
    <t>Компот из сухофруктов</t>
  </si>
  <si>
    <t>Крендель сахарный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</si>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</sst>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/>
    <xf numFmtId="2" fontId="0" fillId="2" borderId="1" xfId="0" applyNumberFormat="1" applyFill="1" applyBorder="1"/>
    <xf numFmtId="0" fontId="0" fillId="3" borderId="4" xfId="0" applyFill="1" applyBorder="1"/>
    <xf numFmtId="0" fontId="0" fillId="3" borderId="1" xfId="0" applyFill="1" applyBorder="1"/>
    <xf numFmtId="0" fontId="0" fillId="2" borderId="16" xfId="0" applyFill="1" applyBorder="1"/>
    <xf numFmtId="2" fontId="0" fillId="2" borderId="16" xfId="0" applyNumberFormat="1" applyFill="1" applyBorder="1"/>
    <xf numFmtId="0" fontId="0" fillId="0" borderId="18" xfId="0" applyBorder="1"/>
    <xf numFmtId="0" fontId="0" fillId="0" borderId="19" xfId="0" applyBorder="1"/>
    <xf numFmtId="0" fontId="0" fillId="3" borderId="11" xfId="0" applyFill="1" applyBorder="1" applyAlignment="1" applyProtection="1">
      <alignment horizontal="right"/>
      <protection locked="0"/>
    </xf>
    <xf numFmtId="2" fontId="0" fillId="0" borderId="20" xfId="0" applyNumberFormat="1" applyBorder="1"/>
    <xf numFmtId="0" fontId="0" fillId="3" borderId="16" xfId="0" applyFill="1" applyBorder="1"/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16"/>
      <c r="I1" t="s">
        <v>1</v>
      </c>
      <c r="J1" s="15" t="s">
        <v>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 t="s">
        <v>32</v>
      </c>
      <c r="E4" s="12">
        <v>200</v>
      </c>
      <c r="F4" s="17"/>
      <c r="G4" s="17">
        <v>282.79000000000002</v>
      </c>
      <c r="H4" s="17">
        <v>8.8000000000000007</v>
      </c>
      <c r="I4" s="17">
        <v>7.08</v>
      </c>
      <c r="J4" s="27">
        <v>45.75</v>
      </c>
    </row>
    <row r="5" spans="1:10" ht="30" x14ac:dyDescent="0.25">
      <c r="A5" s="6"/>
      <c r="B5" s="1" t="s">
        <v>12</v>
      </c>
      <c r="C5" s="2"/>
      <c r="D5" s="24" t="s">
        <v>33</v>
      </c>
      <c r="E5" s="13">
        <v>200</v>
      </c>
      <c r="F5" s="18"/>
      <c r="G5" s="18">
        <v>114.73</v>
      </c>
      <c r="H5" s="18">
        <v>2.95</v>
      </c>
      <c r="I5" s="18">
        <v>2.7</v>
      </c>
      <c r="J5" s="28">
        <v>19.66</v>
      </c>
    </row>
    <row r="6" spans="1:10" x14ac:dyDescent="0.25">
      <c r="A6" s="6"/>
      <c r="B6" s="1" t="s">
        <v>20</v>
      </c>
      <c r="C6" s="2"/>
      <c r="D6" s="24" t="s">
        <v>29</v>
      </c>
      <c r="E6" s="13">
        <v>50</v>
      </c>
      <c r="F6" s="18"/>
      <c r="G6" s="18">
        <v>117.5</v>
      </c>
      <c r="H6" s="18">
        <v>3.8</v>
      </c>
      <c r="I6" s="18">
        <v>0.4</v>
      </c>
      <c r="J6" s="28">
        <v>24.6</v>
      </c>
    </row>
    <row r="7" spans="1:10" x14ac:dyDescent="0.25">
      <c r="A7" s="6"/>
      <c r="B7" s="44" t="s">
        <v>14</v>
      </c>
      <c r="C7" s="2"/>
      <c r="D7" s="24" t="s">
        <v>34</v>
      </c>
      <c r="E7" s="13">
        <v>50</v>
      </c>
      <c r="F7" s="18"/>
      <c r="G7" s="18">
        <v>157</v>
      </c>
      <c r="H7" s="18">
        <v>12.7</v>
      </c>
      <c r="I7" s="18">
        <v>11.5</v>
      </c>
      <c r="J7" s="28">
        <v>0.7</v>
      </c>
    </row>
    <row r="8" spans="1:10" x14ac:dyDescent="0.25">
      <c r="B8" s="42"/>
      <c r="C8" s="36"/>
      <c r="D8" s="36"/>
      <c r="E8" s="36"/>
      <c r="F8" s="37"/>
      <c r="G8" s="37"/>
      <c r="H8" s="37"/>
      <c r="I8" s="37"/>
      <c r="J8" s="37"/>
    </row>
    <row r="9" spans="1:10" ht="15.75" thickBot="1" x14ac:dyDescent="0.3">
      <c r="A9" s="7"/>
      <c r="B9" s="8" t="s">
        <v>25</v>
      </c>
      <c r="C9" s="8"/>
      <c r="D9" s="25"/>
      <c r="E9" s="14">
        <f>SUM(E4:E7)</f>
        <v>500</v>
      </c>
      <c r="F9" s="19"/>
      <c r="G9" s="19">
        <f t="shared" ref="G9:J9" si="0">SUM(G4:G7)</f>
        <v>672.02</v>
      </c>
      <c r="H9" s="19">
        <f t="shared" si="0"/>
        <v>28.25</v>
      </c>
      <c r="I9" s="19">
        <f t="shared" si="0"/>
        <v>21.68</v>
      </c>
      <c r="J9" s="19">
        <f t="shared" si="0"/>
        <v>90.71</v>
      </c>
    </row>
    <row r="10" spans="1:10" x14ac:dyDescent="0.25">
      <c r="A10" s="3" t="s">
        <v>13</v>
      </c>
      <c r="B10" s="4" t="s">
        <v>14</v>
      </c>
      <c r="C10" s="5"/>
      <c r="D10" s="23" t="s">
        <v>35</v>
      </c>
      <c r="E10" s="12">
        <v>60</v>
      </c>
      <c r="F10" s="17"/>
      <c r="G10" s="17">
        <v>10.5</v>
      </c>
      <c r="H10" s="17">
        <v>0.54</v>
      </c>
      <c r="I10" s="17">
        <v>0.09</v>
      </c>
      <c r="J10" s="27">
        <v>1.71</v>
      </c>
    </row>
    <row r="11" spans="1:10" ht="30" x14ac:dyDescent="0.25">
      <c r="A11" s="6"/>
      <c r="B11" s="1" t="s">
        <v>15</v>
      </c>
      <c r="C11" s="2"/>
      <c r="D11" s="24" t="s">
        <v>36</v>
      </c>
      <c r="E11" s="13">
        <v>200</v>
      </c>
      <c r="F11" s="18"/>
      <c r="G11" s="18">
        <v>65.680000000000007</v>
      </c>
      <c r="H11" s="18">
        <v>1.48</v>
      </c>
      <c r="I11" s="18">
        <v>2.2000000000000002</v>
      </c>
      <c r="J11" s="28">
        <v>9.9499999999999993</v>
      </c>
    </row>
    <row r="12" spans="1:10" x14ac:dyDescent="0.25">
      <c r="A12" s="6"/>
      <c r="B12" s="1" t="s">
        <v>16</v>
      </c>
      <c r="C12" s="2"/>
      <c r="D12" s="24" t="s">
        <v>37</v>
      </c>
      <c r="E12" s="13">
        <v>200</v>
      </c>
      <c r="F12" s="18"/>
      <c r="G12" s="18">
        <v>302.01</v>
      </c>
      <c r="H12" s="18">
        <v>14.33</v>
      </c>
      <c r="I12" s="18">
        <v>16.97</v>
      </c>
      <c r="J12" s="28">
        <v>23.25</v>
      </c>
    </row>
    <row r="13" spans="1:10" x14ac:dyDescent="0.25">
      <c r="A13" s="6"/>
      <c r="B13" s="1" t="s">
        <v>17</v>
      </c>
      <c r="C13" s="2"/>
      <c r="D13" s="24" t="s">
        <v>38</v>
      </c>
      <c r="E13" s="13">
        <v>180</v>
      </c>
      <c r="F13" s="18"/>
      <c r="G13" s="18">
        <v>74.599999999999994</v>
      </c>
      <c r="H13" s="18">
        <v>0.23</v>
      </c>
      <c r="I13" s="18">
        <v>0</v>
      </c>
      <c r="J13" s="28">
        <v>18.260000000000002</v>
      </c>
    </row>
    <row r="14" spans="1:10" x14ac:dyDescent="0.25">
      <c r="A14" s="6"/>
      <c r="B14" s="1" t="s">
        <v>21</v>
      </c>
      <c r="C14" s="2"/>
      <c r="D14" s="24" t="s">
        <v>29</v>
      </c>
      <c r="E14" s="13">
        <v>30</v>
      </c>
      <c r="F14" s="18"/>
      <c r="G14" s="18">
        <v>70.5</v>
      </c>
      <c r="H14" s="18">
        <v>2.2799999999999998</v>
      </c>
      <c r="I14" s="18">
        <v>0.24</v>
      </c>
      <c r="J14" s="28">
        <v>14.76</v>
      </c>
    </row>
    <row r="15" spans="1:10" x14ac:dyDescent="0.25">
      <c r="A15" s="6"/>
      <c r="B15" s="1" t="s">
        <v>18</v>
      </c>
      <c r="C15" s="2"/>
      <c r="D15" s="24" t="s">
        <v>30</v>
      </c>
      <c r="E15" s="13">
        <v>30</v>
      </c>
      <c r="F15" s="18"/>
      <c r="G15" s="18">
        <v>77.7</v>
      </c>
      <c r="H15" s="18">
        <v>2.5499999999999998</v>
      </c>
      <c r="I15" s="18">
        <v>0.99</v>
      </c>
      <c r="J15" s="28">
        <v>14.49</v>
      </c>
    </row>
    <row r="16" spans="1:10" x14ac:dyDescent="0.25">
      <c r="A16" s="6"/>
      <c r="B16" s="43"/>
      <c r="C16" s="20"/>
      <c r="D16" s="26"/>
      <c r="E16" s="21"/>
      <c r="F16" s="22"/>
      <c r="G16" s="22"/>
      <c r="H16" s="22"/>
      <c r="I16" s="22"/>
      <c r="J16" s="31"/>
    </row>
    <row r="17" spans="1:10" ht="15.75" thickBot="1" x14ac:dyDescent="0.3">
      <c r="A17" s="7"/>
      <c r="B17" s="8" t="s">
        <v>25</v>
      </c>
      <c r="C17" s="8"/>
      <c r="D17" s="25"/>
      <c r="E17" s="19">
        <f>SUM(E10:E16)</f>
        <v>700</v>
      </c>
      <c r="F17" s="19"/>
      <c r="G17" s="19">
        <f>SUM(G10:G15)</f>
        <v>600.99</v>
      </c>
      <c r="H17" s="19">
        <f>SUM(H10:H15)</f>
        <v>21.410000000000004</v>
      </c>
      <c r="I17" s="19">
        <f>SUM(I10:I15)</f>
        <v>20.489999999999995</v>
      </c>
      <c r="J17" s="19">
        <f>SUM(J10:J15)</f>
        <v>82.42</v>
      </c>
    </row>
    <row r="18" spans="1:10" x14ac:dyDescent="0.25">
      <c r="A18" t="s">
        <v>26</v>
      </c>
      <c r="B18" s="34" t="s">
        <v>31</v>
      </c>
      <c r="C18" s="29"/>
      <c r="D18" s="29" t="s">
        <v>39</v>
      </c>
      <c r="E18" s="29">
        <v>100</v>
      </c>
      <c r="F18" s="32"/>
      <c r="G18" s="32">
        <v>436.57</v>
      </c>
      <c r="H18" s="32">
        <v>10.56</v>
      </c>
      <c r="I18" s="32">
        <v>13.68</v>
      </c>
      <c r="J18" s="32">
        <v>67.92</v>
      </c>
    </row>
    <row r="19" spans="1:10" x14ac:dyDescent="0.25">
      <c r="B19" s="35" t="s">
        <v>27</v>
      </c>
      <c r="C19" s="30"/>
      <c r="D19" s="30" t="s">
        <v>40</v>
      </c>
      <c r="E19" s="30">
        <v>200</v>
      </c>
      <c r="F19" s="33"/>
      <c r="G19" s="33">
        <v>54.75</v>
      </c>
      <c r="H19" s="33">
        <v>0.24</v>
      </c>
      <c r="I19" s="33">
        <v>0.06</v>
      </c>
      <c r="J19" s="33">
        <v>13.16</v>
      </c>
    </row>
    <row r="20" spans="1:10" x14ac:dyDescent="0.25">
      <c r="B20" s="42"/>
      <c r="C20" s="36"/>
      <c r="D20" s="36"/>
      <c r="E20" s="36"/>
      <c r="F20" s="37"/>
      <c r="G20" s="37"/>
      <c r="H20" s="37"/>
      <c r="I20" s="37"/>
      <c r="J20" s="37"/>
    </row>
    <row r="21" spans="1:10" ht="15.75" thickBot="1" x14ac:dyDescent="0.3">
      <c r="B21" s="8" t="s">
        <v>25</v>
      </c>
      <c r="C21" s="36"/>
      <c r="D21" s="36"/>
      <c r="E21" s="36">
        <f>SUM(E18:E20)</f>
        <v>300</v>
      </c>
      <c r="F21" s="37">
        <v>176.9</v>
      </c>
      <c r="G21" s="37">
        <f>SUM(G18:G20)</f>
        <v>491.32</v>
      </c>
      <c r="H21" s="37">
        <f>SUM(H18:H20)</f>
        <v>10.8</v>
      </c>
      <c r="I21" s="37">
        <f>SUM(I18:I20)</f>
        <v>13.74</v>
      </c>
      <c r="J21" s="37">
        <f>SUM(J18:J20)</f>
        <v>81.08</v>
      </c>
    </row>
    <row r="22" spans="1:10" ht="15.75" thickBot="1" x14ac:dyDescent="0.3">
      <c r="A22" s="38"/>
      <c r="B22" s="39"/>
      <c r="C22" s="39"/>
      <c r="D22" s="40" t="s">
        <v>25</v>
      </c>
      <c r="E22" s="41">
        <f t="shared" ref="E22:J22" si="1">E9+E17+E21</f>
        <v>1500</v>
      </c>
      <c r="F22" s="41">
        <f t="shared" si="1"/>
        <v>176.9</v>
      </c>
      <c r="G22" s="41">
        <f t="shared" si="1"/>
        <v>1764.33</v>
      </c>
      <c r="H22" s="41">
        <f t="shared" si="1"/>
        <v>60.460000000000008</v>
      </c>
      <c r="I22" s="41">
        <f t="shared" si="1"/>
        <v>55.91</v>
      </c>
      <c r="J22" s="41">
        <f t="shared" si="1"/>
        <v>254.20999999999998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2023-06-19T08:04:45Z</dcterms:modified>
</cp:coreProperties>
</file>