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ПИТАНИЕ\МЕНЮ\Питание 2023 лагерь\3 неделя\"/>
    </mc:Choice>
  </mc:AlternateContent>
  <bookViews>
    <workbookView xWindow="0" yWindow="0" windowWidth="19200" windowHeight="11295"/>
  </bookViews>
  <sheets>
    <sheet name="1" sheetId="1" r:id="rId1"/>
  </sheets>
  <definedNames>
    <definedName name="_xlnm.Print_Area" localSheetId="0">'1'!$A$1:$J$21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E16" i="1"/>
  <c r="G16" i="1"/>
  <c r="H16" i="1"/>
  <c r="I16" i="1"/>
  <c r="J16" i="1"/>
  <c r="I20" i="1" l="1"/>
  <c r="H20" i="1"/>
  <c r="G20" i="1"/>
  <c r="E20" i="1"/>
  <c r="F21" i="1" l="1"/>
  <c r="G8" i="1"/>
  <c r="H8" i="1"/>
  <c r="I8" i="1"/>
  <c r="J8" i="1"/>
  <c r="J21" i="1" s="1"/>
  <c r="E8" i="1"/>
  <c r="I21" i="1" l="1"/>
  <c r="G21" i="1"/>
  <c r="E21" i="1"/>
  <c r="H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<sst xmlns="http://schemas.openxmlformats.org/spreadsheetml/2006/main" count="48" uniqueCount="43">
  <si>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</si>
  <si>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</si>
  <si>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</si>
  <si>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</si>
  <si>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</si>
  <si>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</si>
  <si>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</si>
  <si>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</si>
  <si>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</si>
  <si>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</si>
  <si>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</si>
  <si>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</si>
  <si>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</si>
  <si>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</si>
  <si>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</si>
  <si>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</si>
  <si>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</si>
  <si>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</si>
  <si>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</si>
  <si>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</si>
  <si>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</si>
  <si>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</si>
  <si>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</si>
  <si>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общеобразовательная школа № 28"</t>
  </si>
  <si>
    <t>итого</t>
  </si>
  <si>
    <t>полдник</t>
  </si>
  <si>
    <t>напиток</t>
  </si>
  <si>
    <t>Кофейный напиток</t>
  </si>
  <si>
    <t>Хлеб пшеничный</t>
  </si>
  <si>
    <t>Хлеб ржано-пшеничный</t>
  </si>
  <si>
    <t>Пирожок с капустой и луком</t>
  </si>
  <si>
    <t>Снежок</t>
  </si>
  <si>
    <t>Четверг</t>
  </si>
  <si>
    <t>Каша молочная"Дружба"</t>
  </si>
  <si>
    <t>Фрукты (апельсин)</t>
  </si>
  <si>
    <t>Помидоры свежие порционные</t>
  </si>
  <si>
    <t>Суп картофельный с вермишелью на курином буьоне</t>
  </si>
  <si>
    <t>Зразы рубленные из мяса</t>
  </si>
  <si>
    <t>Каша гречневая вязкая</t>
  </si>
  <si>
    <t>гарнир</t>
  </si>
  <si>
    <t>Чай с сахаром</t>
  </si>
  <si>
    <t>выпечка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</si>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</sst>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3" borderId="1" xfId="0" applyFill="1" applyBorder="1"/>
    <xf numFmtId="0" fontId="0" fillId="2" borderId="16" xfId="0" applyFill="1" applyBorder="1"/>
    <xf numFmtId="2" fontId="0" fillId="2" borderId="16" xfId="0" applyNumberFormat="1" applyFill="1" applyBorder="1"/>
    <xf numFmtId="0" fontId="0" fillId="3" borderId="16" xfId="0" applyFill="1" applyBorder="1"/>
    <xf numFmtId="0" fontId="0" fillId="0" borderId="18" xfId="0" applyBorder="1"/>
    <xf numFmtId="0" fontId="0" fillId="3" borderId="19" xfId="0" applyFill="1" applyBorder="1" applyAlignment="1" applyProtection="1">
      <alignment horizontal="right"/>
      <protection locked="0"/>
    </xf>
    <xf numFmtId="1" fontId="0" fillId="0" borderId="19" xfId="0" applyNumberFormat="1" applyBorder="1"/>
    <xf numFmtId="2" fontId="0" fillId="0" borderId="19" xfId="0" applyNumberFormat="1" applyBorder="1"/>
    <xf numFmtId="0" fontId="0" fillId="2" borderId="5" xfId="0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0" fillId="2" borderId="8" xfId="0" applyNumberFormat="1" applyFill="1" applyBorder="1"/>
    <xf numFmtId="2" fontId="0" fillId="2" borderId="17" xfId="0" applyNumberFormat="1" applyFill="1" applyBorder="1"/>
    <xf numFmtId="0" fontId="0" fillId="2" borderId="10" xfId="0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18</v>
      </c>
      <c r="F1" s="17"/>
      <c r="I1" t="s">
        <v>1</v>
      </c>
      <c r="J1" s="16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33</v>
      </c>
      <c r="E4" s="13">
        <v>200</v>
      </c>
      <c r="F4" s="18"/>
      <c r="G4" s="18">
        <v>219.47</v>
      </c>
      <c r="H4" s="18">
        <v>5.83</v>
      </c>
      <c r="I4" s="18">
        <v>6.71</v>
      </c>
      <c r="J4" s="24">
        <v>33.770000000000003</v>
      </c>
    </row>
    <row r="5" spans="1:10" x14ac:dyDescent="0.25">
      <c r="A5" s="6"/>
      <c r="B5" s="1" t="s">
        <v>12</v>
      </c>
      <c r="C5" s="2"/>
      <c r="D5" s="22" t="s">
        <v>27</v>
      </c>
      <c r="E5" s="14">
        <v>200</v>
      </c>
      <c r="F5" s="19"/>
      <c r="G5" s="19">
        <v>113.4</v>
      </c>
      <c r="H5" s="19">
        <v>2.66</v>
      </c>
      <c r="I5" s="19">
        <v>2.7</v>
      </c>
      <c r="J5" s="25">
        <v>19.579999999999998</v>
      </c>
    </row>
    <row r="6" spans="1:10" x14ac:dyDescent="0.25">
      <c r="A6" s="6"/>
      <c r="B6" s="1" t="s">
        <v>19</v>
      </c>
      <c r="C6" s="2"/>
      <c r="D6" s="22" t="s">
        <v>28</v>
      </c>
      <c r="E6" s="14">
        <v>40</v>
      </c>
      <c r="F6" s="19"/>
      <c r="G6" s="19">
        <v>94</v>
      </c>
      <c r="H6" s="19">
        <v>3.04</v>
      </c>
      <c r="I6" s="19">
        <v>0.32</v>
      </c>
      <c r="J6" s="25">
        <v>19.68</v>
      </c>
    </row>
    <row r="7" spans="1:10" x14ac:dyDescent="0.25">
      <c r="A7" s="6"/>
      <c r="B7" s="44" t="s">
        <v>42</v>
      </c>
      <c r="C7" s="2"/>
      <c r="D7" s="22" t="s">
        <v>34</v>
      </c>
      <c r="E7" s="14">
        <v>10</v>
      </c>
      <c r="F7" s="19"/>
      <c r="G7" s="19">
        <v>64.5</v>
      </c>
      <c r="H7" s="19">
        <v>1.35</v>
      </c>
      <c r="I7" s="19">
        <v>0.3</v>
      </c>
      <c r="J7" s="25">
        <v>12.15</v>
      </c>
    </row>
    <row r="8" spans="1:10" ht="15.75" thickBot="1" x14ac:dyDescent="0.3">
      <c r="A8" s="7"/>
      <c r="B8" s="8" t="s">
        <v>24</v>
      </c>
      <c r="C8" s="8"/>
      <c r="D8" s="23"/>
      <c r="E8" s="15">
        <f>SUM(E4:E7)</f>
        <v>450</v>
      </c>
      <c r="F8" s="20"/>
      <c r="G8" s="20">
        <f t="shared" ref="G8:J8" si="0">SUM(G4:G7)</f>
        <v>491.37</v>
      </c>
      <c r="H8" s="20">
        <f t="shared" si="0"/>
        <v>12.88</v>
      </c>
      <c r="I8" s="20">
        <f t="shared" si="0"/>
        <v>10.030000000000001</v>
      </c>
      <c r="J8" s="20">
        <f t="shared" si="0"/>
        <v>85.18</v>
      </c>
    </row>
    <row r="9" spans="1:10" x14ac:dyDescent="0.25">
      <c r="A9" s="3" t="s">
        <v>13</v>
      </c>
      <c r="B9" s="4" t="s">
        <v>14</v>
      </c>
      <c r="C9" s="5"/>
      <c r="D9" s="21" t="s">
        <v>35</v>
      </c>
      <c r="E9" s="13">
        <v>60</v>
      </c>
      <c r="F9" s="18"/>
      <c r="G9" s="18">
        <v>14.4</v>
      </c>
      <c r="H9" s="18">
        <v>0.66</v>
      </c>
      <c r="I9" s="18">
        <v>0.12</v>
      </c>
      <c r="J9" s="24">
        <v>2.2799999999999998</v>
      </c>
    </row>
    <row r="10" spans="1:10" ht="30" x14ac:dyDescent="0.25">
      <c r="A10" s="6"/>
      <c r="B10" s="1" t="s">
        <v>15</v>
      </c>
      <c r="C10" s="2"/>
      <c r="D10" s="22" t="s">
        <v>36</v>
      </c>
      <c r="E10" s="14">
        <v>200</v>
      </c>
      <c r="F10" s="19"/>
      <c r="G10" s="19">
        <v>65.680000000000007</v>
      </c>
      <c r="H10" s="19">
        <v>1.48</v>
      </c>
      <c r="I10" s="19">
        <v>2.2000000000000002</v>
      </c>
      <c r="J10" s="25">
        <v>9.9499999999999993</v>
      </c>
    </row>
    <row r="11" spans="1:10" x14ac:dyDescent="0.25">
      <c r="A11" s="6"/>
      <c r="B11" s="1" t="s">
        <v>16</v>
      </c>
      <c r="C11" s="2"/>
      <c r="D11" s="22" t="s">
        <v>37</v>
      </c>
      <c r="E11" s="14">
        <v>90</v>
      </c>
      <c r="F11" s="19"/>
      <c r="G11" s="19">
        <v>315.98</v>
      </c>
      <c r="H11" s="19">
        <v>13.22</v>
      </c>
      <c r="I11" s="19">
        <v>23.91</v>
      </c>
      <c r="J11" s="25">
        <v>11.65</v>
      </c>
    </row>
    <row r="12" spans="1:10" x14ac:dyDescent="0.25">
      <c r="A12" s="6"/>
      <c r="B12" s="1" t="s">
        <v>39</v>
      </c>
      <c r="C12" s="2"/>
      <c r="D12" s="22" t="s">
        <v>38</v>
      </c>
      <c r="E12" s="14">
        <v>150</v>
      </c>
      <c r="F12" s="19"/>
      <c r="G12" s="19">
        <v>140.4</v>
      </c>
      <c r="H12" s="19">
        <v>4.7</v>
      </c>
      <c r="I12" s="19">
        <v>4.12</v>
      </c>
      <c r="J12" s="25">
        <v>21.18</v>
      </c>
    </row>
    <row r="13" spans="1:10" x14ac:dyDescent="0.25">
      <c r="A13" s="6"/>
      <c r="B13" s="1" t="s">
        <v>26</v>
      </c>
      <c r="C13" s="2"/>
      <c r="D13" s="22" t="s">
        <v>40</v>
      </c>
      <c r="E13" s="14">
        <v>180</v>
      </c>
      <c r="F13" s="19"/>
      <c r="G13" s="19">
        <v>49.4</v>
      </c>
      <c r="H13" s="19">
        <v>0.2</v>
      </c>
      <c r="I13" s="19">
        <v>0.05</v>
      </c>
      <c r="J13" s="25">
        <v>12.05</v>
      </c>
    </row>
    <row r="14" spans="1:10" x14ac:dyDescent="0.25">
      <c r="A14" s="6"/>
      <c r="B14" s="1" t="s">
        <v>20</v>
      </c>
      <c r="C14" s="2"/>
      <c r="D14" s="22" t="s">
        <v>28</v>
      </c>
      <c r="E14" s="14">
        <v>30</v>
      </c>
      <c r="F14" s="19"/>
      <c r="G14" s="19">
        <v>70.5</v>
      </c>
      <c r="H14" s="19">
        <v>2.2799999999999998</v>
      </c>
      <c r="I14" s="19">
        <v>0.24</v>
      </c>
      <c r="J14" s="25">
        <v>14.76</v>
      </c>
    </row>
    <row r="15" spans="1:10" x14ac:dyDescent="0.25">
      <c r="A15" s="6"/>
      <c r="B15" s="1" t="s">
        <v>17</v>
      </c>
      <c r="C15" s="2"/>
      <c r="D15" s="22" t="s">
        <v>29</v>
      </c>
      <c r="E15" s="14">
        <v>30</v>
      </c>
      <c r="F15" s="19"/>
      <c r="G15" s="19">
        <v>77.7</v>
      </c>
      <c r="H15" s="19">
        <v>2.5499999999999998</v>
      </c>
      <c r="I15" s="19">
        <v>0.99</v>
      </c>
      <c r="J15" s="25">
        <v>14.49</v>
      </c>
    </row>
    <row r="16" spans="1:10" ht="15.75" thickBot="1" x14ac:dyDescent="0.3">
      <c r="A16" s="7"/>
      <c r="B16" s="8" t="s">
        <v>24</v>
      </c>
      <c r="C16" s="8"/>
      <c r="D16" s="23"/>
      <c r="E16" s="15">
        <f t="shared" ref="E16" si="1">SUM(E9:E15)</f>
        <v>740</v>
      </c>
      <c r="F16" s="20"/>
      <c r="G16" s="20">
        <f t="shared" ref="G16:H16" si="2">SUM(G9:G15)</f>
        <v>734.06000000000006</v>
      </c>
      <c r="H16" s="20">
        <f t="shared" si="2"/>
        <v>25.090000000000003</v>
      </c>
      <c r="I16" s="20">
        <f>SUM(I9:I15)</f>
        <v>31.63</v>
      </c>
      <c r="J16" s="20">
        <f>SUM(J9:J15)</f>
        <v>86.36</v>
      </c>
    </row>
    <row r="17" spans="1:10" x14ac:dyDescent="0.25">
      <c r="A17" s="3" t="s">
        <v>25</v>
      </c>
      <c r="B17" s="9" t="s">
        <v>41</v>
      </c>
      <c r="C17" s="36"/>
      <c r="D17" s="36" t="s">
        <v>30</v>
      </c>
      <c r="E17" s="36">
        <v>100</v>
      </c>
      <c r="F17" s="37"/>
      <c r="G17" s="37">
        <v>363.1</v>
      </c>
      <c r="H17" s="37">
        <v>12.92</v>
      </c>
      <c r="I17" s="37">
        <v>14.51</v>
      </c>
      <c r="J17" s="38">
        <v>45.18</v>
      </c>
    </row>
    <row r="18" spans="1:10" x14ac:dyDescent="0.25">
      <c r="A18" s="6"/>
      <c r="B18" s="28" t="s">
        <v>26</v>
      </c>
      <c r="C18" s="26"/>
      <c r="D18" s="26" t="s">
        <v>31</v>
      </c>
      <c r="E18" s="26">
        <v>200</v>
      </c>
      <c r="F18" s="27"/>
      <c r="G18" s="27">
        <v>97.9</v>
      </c>
      <c r="H18" s="27">
        <v>0</v>
      </c>
      <c r="I18" s="27">
        <v>0</v>
      </c>
      <c r="J18" s="39">
        <v>24.18</v>
      </c>
    </row>
    <row r="19" spans="1:10" x14ac:dyDescent="0.25">
      <c r="A19" s="6"/>
      <c r="B19" s="31"/>
      <c r="C19" s="29"/>
      <c r="D19" s="29"/>
      <c r="E19" s="29"/>
      <c r="F19" s="30"/>
      <c r="G19" s="30"/>
      <c r="H19" s="30"/>
      <c r="I19" s="30"/>
      <c r="J19" s="40"/>
    </row>
    <row r="20" spans="1:10" ht="15.75" thickBot="1" x14ac:dyDescent="0.3">
      <c r="A20" s="7"/>
      <c r="B20" s="8" t="s">
        <v>24</v>
      </c>
      <c r="C20" s="41"/>
      <c r="D20" s="41"/>
      <c r="E20" s="41">
        <f>SUM(E17:E19)</f>
        <v>300</v>
      </c>
      <c r="F20" s="42">
        <v>176.9</v>
      </c>
      <c r="G20" s="42">
        <f>SUM(G17:G19)</f>
        <v>461</v>
      </c>
      <c r="H20" s="42">
        <f>SUM(H17:H19)</f>
        <v>12.92</v>
      </c>
      <c r="I20" s="42">
        <f>SUM(I17:I19)</f>
        <v>14.51</v>
      </c>
      <c r="J20" s="43">
        <f>SUM(J17:J19)</f>
        <v>69.36</v>
      </c>
    </row>
    <row r="21" spans="1:10" ht="15.75" thickBot="1" x14ac:dyDescent="0.3">
      <c r="A21" s="7"/>
      <c r="B21" s="32"/>
      <c r="C21" s="32"/>
      <c r="D21" s="33" t="s">
        <v>24</v>
      </c>
      <c r="E21" s="34">
        <f t="shared" ref="E21:I21" si="3">E8+E16+E20</f>
        <v>1490</v>
      </c>
      <c r="F21" s="35">
        <f t="shared" si="3"/>
        <v>176.9</v>
      </c>
      <c r="G21" s="35">
        <f t="shared" si="3"/>
        <v>1686.43</v>
      </c>
      <c r="H21" s="35">
        <f t="shared" si="3"/>
        <v>50.890000000000008</v>
      </c>
      <c r="I21" s="35">
        <f t="shared" si="3"/>
        <v>56.169999999999995</v>
      </c>
      <c r="J21" s="35">
        <f>J8+J16+J20</f>
        <v>240.90000000000003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2023-06-19T08:03:28Z</dcterms:modified>
</cp:coreProperties>
</file>